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85" windowWidth="15480" windowHeight="8685" activeTab="4"/>
  </bookViews>
  <sheets>
    <sheet name="District 1" sheetId="2" r:id="rId1"/>
    <sheet name="District 2" sheetId="3" r:id="rId2"/>
    <sheet name="District 3" sheetId="4" r:id="rId3"/>
    <sheet name="District 4" sheetId="5" r:id="rId4"/>
    <sheet name="District 5" sheetId="6" r:id="rId5"/>
  </sheets>
  <calcPr calcId="145621"/>
</workbook>
</file>

<file path=xl/calcChain.xml><?xml version="1.0" encoding="utf-8"?>
<calcChain xmlns="http://schemas.openxmlformats.org/spreadsheetml/2006/main">
  <c r="C32" i="4" l="1"/>
  <c r="C20" i="5"/>
  <c r="C26" i="2"/>
  <c r="C22" i="3" l="1"/>
  <c r="C28" i="3" s="1"/>
  <c r="C34" i="6" l="1"/>
  <c r="C40" i="6" s="1"/>
  <c r="C30" i="2" l="1"/>
</calcChain>
</file>

<file path=xl/sharedStrings.xml><?xml version="1.0" encoding="utf-8"?>
<sst xmlns="http://schemas.openxmlformats.org/spreadsheetml/2006/main" count="151" uniqueCount="83">
  <si>
    <t>Recipient Name</t>
  </si>
  <si>
    <t>Amount</t>
  </si>
  <si>
    <t>District 1</t>
  </si>
  <si>
    <t>District 2</t>
  </si>
  <si>
    <t>District 3</t>
  </si>
  <si>
    <t>District 4</t>
  </si>
  <si>
    <t>District 5</t>
  </si>
  <si>
    <t>PENDING</t>
  </si>
  <si>
    <t>Pending</t>
  </si>
  <si>
    <t>Historical Sign</t>
  </si>
  <si>
    <t>Commissioner Harford</t>
  </si>
  <si>
    <t>Commissioner Arrington</t>
  </si>
  <si>
    <t>Commissioner Hawkins</t>
  </si>
  <si>
    <t>Historical Marker</t>
  </si>
  <si>
    <t>Shingle Creek Park</t>
  </si>
  <si>
    <t>Commissioner Janer</t>
  </si>
  <si>
    <t>St Cloud Prep Sponshorship</t>
  </si>
  <si>
    <t>Narcoossee Area Chapter of the OC Historical Society</t>
  </si>
  <si>
    <t>Help Now Event</t>
  </si>
  <si>
    <t>Annual Regional Envirothon</t>
  </si>
  <si>
    <t>Commissioner Grieb</t>
  </si>
  <si>
    <t>Kempfer Bull Bleachers</t>
  </si>
  <si>
    <t>YMCA of Central Florida</t>
  </si>
  <si>
    <t>SAMS VIP Angeles Foundation</t>
  </si>
  <si>
    <t>Pioneer Day 2015 Sponsorship</t>
  </si>
  <si>
    <t xml:space="preserve">Snip It fundraising Event </t>
  </si>
  <si>
    <t>Historical Signs - Johnson Family/Oak Island</t>
  </si>
  <si>
    <t>Encumbered - Historical Signs</t>
  </si>
  <si>
    <t>Total with Encumbered</t>
  </si>
  <si>
    <t xml:space="preserve">JROTC Transportation </t>
  </si>
  <si>
    <t>Healthy Seniors - Zumba</t>
  </si>
  <si>
    <t>Osceola Visionaries (scholarship fund)</t>
  </si>
  <si>
    <t>Three Kings Event</t>
  </si>
  <si>
    <t xml:space="preserve">Pleasant Hill Road Streetscape </t>
  </si>
  <si>
    <t>Relay for Life</t>
  </si>
  <si>
    <t>Veteran Sponsorship</t>
  </si>
  <si>
    <t>Encumbered - Heallthy Seniors - Zumba</t>
  </si>
  <si>
    <t>December 2015  Community Event</t>
  </si>
  <si>
    <t>Description</t>
  </si>
  <si>
    <t>Scholarship Funds</t>
  </si>
  <si>
    <t>Health Seniors</t>
  </si>
  <si>
    <t>Scholarship Fund</t>
  </si>
  <si>
    <t>Osceola County Traffic Service</t>
  </si>
  <si>
    <t>Heavenly Hoofs</t>
  </si>
  <si>
    <t>Osceola County Historical Society</t>
  </si>
  <si>
    <t>School Board of Osceola County</t>
  </si>
  <si>
    <t>Stage and Bleacher Equipment</t>
  </si>
  <si>
    <t>St Cloud High School</t>
  </si>
  <si>
    <t xml:space="preserve">Carrousel For Exceptional Kids </t>
  </si>
  <si>
    <t>Support a handicapped/challenged young adult to attend camp for  5 days</t>
  </si>
  <si>
    <t>Annual Support Pledge</t>
  </si>
  <si>
    <t>Hispanic Heritage Celebration</t>
  </si>
  <si>
    <t xml:space="preserve">Horizon Middle School </t>
  </si>
  <si>
    <t>Annual Hispanic Culture Celebration</t>
  </si>
  <si>
    <t>Osceola Soil and Water Conservation District</t>
  </si>
  <si>
    <t>Annual Regional Envirothon/ Provide 400 students with  experience in enviromental-oriented activities</t>
  </si>
  <si>
    <t>St Cloud Main Street</t>
  </si>
  <si>
    <t>Rental Fees/Permit Stage and Bleacher</t>
  </si>
  <si>
    <t>Osceola center for the Arts Inc</t>
  </si>
  <si>
    <t>Kenansville Community Association</t>
  </si>
  <si>
    <t>Support fundraising activities to bring together the adults and youth for fun, learning and sportsmanship</t>
  </si>
  <si>
    <t>My Beloved Widows Inc.</t>
  </si>
  <si>
    <t>Provide support for the Widows within the Community</t>
  </si>
  <si>
    <t>Restore the exterior of the Narcoosee schoolhouse</t>
  </si>
  <si>
    <t>Protectors of Companion Animal</t>
  </si>
  <si>
    <t>Ramona Adams Stanley Fitness</t>
  </si>
  <si>
    <t>St Cloud Preparatory Academy</t>
  </si>
  <si>
    <t>Various Vendors</t>
  </si>
  <si>
    <t>December 2015 Community Event</t>
  </si>
  <si>
    <t>Grading of open fields at the Park</t>
  </si>
  <si>
    <t>Improvement on Pleasant Hill Road</t>
  </si>
  <si>
    <t>Annual Regional Envirothon/ Provided 400 students with  experience in enviromental-oriented activities</t>
  </si>
  <si>
    <t>Provided an opportunity for Students to visit the Environmental Study Center</t>
  </si>
  <si>
    <t>Osceola Center for the Arts Inc</t>
  </si>
  <si>
    <t>Annual Support Campaign pledge</t>
  </si>
  <si>
    <t>Food Pantry</t>
  </si>
  <si>
    <t xml:space="preserve">St Cloud After Vineyard </t>
  </si>
  <si>
    <t>Osceola Visionaries</t>
  </si>
  <si>
    <t>Int'L Children's Games</t>
  </si>
  <si>
    <t>Registration Fee</t>
  </si>
  <si>
    <t>Total Expenditures</t>
  </si>
  <si>
    <t>Purchase Art for display thoughout the County buildings</t>
  </si>
  <si>
    <t xml:space="preserve">Funraising event for the victims of Domestic Violence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</si>
</sst>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0" fontId="2" fillId="0" borderId="2" xfId="0" applyFont="1" applyFill="1" applyBorder="1"/>
    <xf numFmtId="44" fontId="2" fillId="0" borderId="2" xfId="1" applyFont="1" applyFill="1" applyBorder="1"/>
    <xf numFmtId="44" fontId="3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4" fontId="3" fillId="0" borderId="0" xfId="1" applyFont="1" applyFill="1" applyBorder="1" applyAlignment="1">
      <alignment vertical="center"/>
    </xf>
    <xf numFmtId="44" fontId="1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0" fillId="0" borderId="0" xfId="0" applyFill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0" xfId="0" applyFont="1"/>
    <xf numFmtId="0" fontId="0" fillId="0" borderId="0" xfId="0" applyFont="1" applyAlignment="1">
      <alignment vertical="center"/>
    </xf>
    <xf numFmtId="44" fontId="0" fillId="0" borderId="0" xfId="1" applyFont="1" applyFill="1" applyBorder="1" applyAlignment="1">
      <alignment horizontal="right" vertical="center"/>
    </xf>
    <xf numFmtId="44" fontId="0" fillId="0" borderId="0" xfId="0" applyNumberFormat="1" applyFont="1"/>
    <xf numFmtId="44" fontId="0" fillId="0" borderId="0" xfId="0" applyNumberFormat="1"/>
    <xf numFmtId="0" fontId="0" fillId="0" borderId="5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4" fontId="0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44" fontId="2" fillId="0" borderId="0" xfId="1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44" fontId="2" fillId="0" borderId="0" xfId="1" applyFont="1"/>
    <xf numFmtId="0" fontId="2" fillId="0" borderId="0" xfId="0" applyFont="1"/>
    <xf numFmtId="44" fontId="2" fillId="0" borderId="4" xfId="1" applyFont="1" applyBorder="1"/>
    <xf numFmtId="44" fontId="2" fillId="0" borderId="3" xfId="1" applyFont="1" applyBorder="1"/>
    <xf numFmtId="44" fontId="3" fillId="0" borderId="3" xfId="1" applyFont="1" applyFill="1" applyBorder="1" applyAlignment="1">
      <alignment horizontal="right" vertical="center"/>
    </xf>
    <xf numFmtId="44" fontId="3" fillId="0" borderId="0" xfId="1" applyFont="1"/>
    <xf numFmtId="0" fontId="2" fillId="0" borderId="0" xfId="0" applyFont="1" applyFill="1" applyBorder="1"/>
    <xf numFmtId="0" fontId="0" fillId="0" borderId="3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00"/>
      <color rgb="FFFF9900"/>
      <color rgb="FFCC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workbookViewId="0">
      <selection activeCell="B10" sqref="B10"/>
    </sheetView>
  </sheetViews>
  <sheetFormatPr defaultColWidth="8.85546875" defaultRowHeight="15" x14ac:dyDescent="0.25"/>
  <cols>
    <col min="1" max="1" width="35.140625" style="14" customWidth="1"/>
    <col min="2" max="2" width="38.5703125" style="14" customWidth="1"/>
    <col min="3" max="3" width="14.28515625" style="1" bestFit="1" customWidth="1"/>
    <col min="4" max="4" width="14.42578125" style="5" customWidth="1"/>
    <col min="5" max="6" width="8.85546875" style="14"/>
    <col min="7" max="7" width="14.42578125" style="14" customWidth="1"/>
    <col min="8" max="16384" width="8.85546875" style="14"/>
  </cols>
  <sheetData>
    <row r="1" spans="1:7" x14ac:dyDescent="0.25">
      <c r="A1" s="41" t="s">
        <v>2</v>
      </c>
      <c r="B1" s="41"/>
      <c r="C1" s="41"/>
      <c r="D1" s="15"/>
    </row>
    <row r="2" spans="1:7" ht="15.75" thickBot="1" x14ac:dyDescent="0.3">
      <c r="A2" s="42"/>
      <c r="B2" s="42"/>
      <c r="C2" s="42"/>
      <c r="D2" s="15"/>
    </row>
    <row r="3" spans="1:7" x14ac:dyDescent="0.25">
      <c r="A3" s="21" t="s">
        <v>10</v>
      </c>
      <c r="B3" s="21"/>
      <c r="C3" s="20"/>
      <c r="D3" s="15"/>
    </row>
    <row r="4" spans="1:7" x14ac:dyDescent="0.25">
      <c r="A4" s="43" t="s">
        <v>0</v>
      </c>
      <c r="B4" s="43" t="s">
        <v>38</v>
      </c>
      <c r="C4" s="45" t="s">
        <v>1</v>
      </c>
      <c r="D4" s="9"/>
    </row>
    <row r="5" spans="1:7" ht="15.75" thickBot="1" x14ac:dyDescent="0.3">
      <c r="A5" s="44"/>
      <c r="B5" s="44"/>
      <c r="C5" s="46"/>
    </row>
    <row r="6" spans="1:7" ht="18.75" customHeight="1" x14ac:dyDescent="0.25">
      <c r="A6" s="8" t="s">
        <v>14</v>
      </c>
      <c r="B6" s="8" t="s">
        <v>69</v>
      </c>
      <c r="C6" s="4">
        <v>-1000</v>
      </c>
      <c r="D6" s="5" t="s">
        <v>8</v>
      </c>
      <c r="G6" s="4"/>
    </row>
    <row r="7" spans="1:7" ht="12" customHeight="1" x14ac:dyDescent="0.25">
      <c r="A7" s="8"/>
      <c r="B7" s="8"/>
      <c r="C7" s="4"/>
      <c r="G7" s="4"/>
    </row>
    <row r="8" spans="1:7" ht="30" x14ac:dyDescent="0.25">
      <c r="A8" s="8" t="s">
        <v>58</v>
      </c>
      <c r="B8" s="8" t="s">
        <v>81</v>
      </c>
      <c r="C8" s="4">
        <v>-2500</v>
      </c>
      <c r="G8" s="4"/>
    </row>
    <row r="9" spans="1:7" ht="12" customHeight="1" x14ac:dyDescent="0.25">
      <c r="A9" s="8"/>
      <c r="B9" s="8"/>
      <c r="C9" s="4"/>
      <c r="G9" s="4"/>
    </row>
    <row r="10" spans="1:7" ht="30" x14ac:dyDescent="0.25">
      <c r="A10" s="8" t="s">
        <v>18</v>
      </c>
      <c r="B10" s="8" t="s">
        <v>82</v>
      </c>
      <c r="C10" s="4">
        <v>-200</v>
      </c>
      <c r="D10" s="5" t="s">
        <v>8</v>
      </c>
      <c r="G10" s="4"/>
    </row>
    <row r="11" spans="1:7" ht="12" customHeight="1" x14ac:dyDescent="0.25">
      <c r="A11" s="8"/>
      <c r="B11" s="8"/>
      <c r="C11" s="4"/>
      <c r="G11" s="4"/>
    </row>
    <row r="12" spans="1:7" ht="45" x14ac:dyDescent="0.25">
      <c r="A12" s="8" t="s">
        <v>54</v>
      </c>
      <c r="B12" s="8" t="s">
        <v>71</v>
      </c>
      <c r="C12" s="4">
        <v>-500</v>
      </c>
      <c r="G12" s="4"/>
    </row>
    <row r="13" spans="1:7" ht="12" customHeight="1" x14ac:dyDescent="0.25">
      <c r="A13" s="8"/>
      <c r="B13" s="8"/>
      <c r="C13" s="4"/>
      <c r="G13" s="4"/>
    </row>
    <row r="14" spans="1:7" x14ac:dyDescent="0.25">
      <c r="A14" s="29" t="s">
        <v>64</v>
      </c>
      <c r="B14" s="29" t="s">
        <v>25</v>
      </c>
      <c r="C14" s="4">
        <v>-1000</v>
      </c>
      <c r="G14" s="4"/>
    </row>
    <row r="15" spans="1:7" ht="12" customHeight="1" x14ac:dyDescent="0.25">
      <c r="A15" s="29"/>
      <c r="B15" s="29"/>
      <c r="C15" s="4"/>
      <c r="G15" s="4"/>
    </row>
    <row r="16" spans="1:7" ht="30" customHeight="1" x14ac:dyDescent="0.25">
      <c r="A16" s="13" t="s">
        <v>45</v>
      </c>
      <c r="B16" s="40" t="s">
        <v>72</v>
      </c>
      <c r="C16" s="4">
        <v>-5000</v>
      </c>
      <c r="D16" s="5" t="s">
        <v>8</v>
      </c>
      <c r="G16" s="4"/>
    </row>
    <row r="17" spans="1:7" ht="12" customHeight="1" x14ac:dyDescent="0.25">
      <c r="A17" s="13"/>
      <c r="B17" s="40"/>
      <c r="C17" s="4"/>
      <c r="G17" s="4"/>
    </row>
    <row r="18" spans="1:7" x14ac:dyDescent="0.25">
      <c r="A18" s="29" t="s">
        <v>44</v>
      </c>
      <c r="B18" s="29" t="s">
        <v>24</v>
      </c>
      <c r="C18" s="4">
        <v>-1000</v>
      </c>
      <c r="D18" s="5" t="s">
        <v>8</v>
      </c>
      <c r="G18" s="4"/>
    </row>
    <row r="19" spans="1:7" ht="12" customHeight="1" x14ac:dyDescent="0.25">
      <c r="A19" s="29"/>
      <c r="B19" s="29"/>
      <c r="C19" s="4"/>
      <c r="G19" s="4"/>
    </row>
    <row r="20" spans="1:7" x14ac:dyDescent="0.25">
      <c r="A20" s="8" t="s">
        <v>77</v>
      </c>
      <c r="B20" s="8" t="s">
        <v>39</v>
      </c>
      <c r="C20" s="4">
        <v>-500</v>
      </c>
      <c r="G20" s="4"/>
    </row>
    <row r="21" spans="1:7" ht="12" customHeight="1" x14ac:dyDescent="0.25">
      <c r="A21" s="8"/>
      <c r="B21" s="8"/>
      <c r="C21" s="4"/>
      <c r="G21" s="4"/>
    </row>
    <row r="22" spans="1:7" x14ac:dyDescent="0.25">
      <c r="A22" s="8" t="s">
        <v>78</v>
      </c>
      <c r="B22" s="8" t="s">
        <v>79</v>
      </c>
      <c r="C22" s="4">
        <v>-380.17</v>
      </c>
      <c r="G22" s="4"/>
    </row>
    <row r="23" spans="1:7" ht="12" customHeight="1" x14ac:dyDescent="0.25">
      <c r="A23" s="8"/>
      <c r="B23" s="8"/>
      <c r="C23" s="4"/>
      <c r="G23" s="4"/>
    </row>
    <row r="24" spans="1:7" ht="15" customHeight="1" x14ac:dyDescent="0.25">
      <c r="A24" s="8"/>
      <c r="B24" s="8"/>
      <c r="C24" s="4"/>
      <c r="G24" s="4"/>
    </row>
    <row r="25" spans="1:7" ht="18.75" customHeight="1" x14ac:dyDescent="0.25">
      <c r="A25" s="8"/>
      <c r="B25" s="8"/>
      <c r="C25" s="4"/>
      <c r="G25" s="17"/>
    </row>
    <row r="26" spans="1:7" x14ac:dyDescent="0.25">
      <c r="A26" s="2" t="s">
        <v>80</v>
      </c>
      <c r="B26" s="2"/>
      <c r="C26" s="3">
        <f>SUM(C6:C25)</f>
        <v>-12080.17</v>
      </c>
    </row>
    <row r="28" spans="1:7" x14ac:dyDescent="0.25">
      <c r="A28" s="31" t="s">
        <v>27</v>
      </c>
      <c r="B28" s="31"/>
      <c r="C28" s="30">
        <v>-1606.2</v>
      </c>
      <c r="D28" s="5" t="s">
        <v>8</v>
      </c>
    </row>
    <row r="29" spans="1:7" x14ac:dyDescent="0.25">
      <c r="A29" s="31"/>
      <c r="B29" s="31"/>
      <c r="C29" s="30"/>
    </row>
    <row r="30" spans="1:7" ht="15.75" thickBot="1" x14ac:dyDescent="0.3">
      <c r="A30" s="31" t="s">
        <v>28</v>
      </c>
      <c r="B30" s="31"/>
      <c r="C30" s="32">
        <f>C26+C28</f>
        <v>-13686.37</v>
      </c>
    </row>
    <row r="31" spans="1:7" ht="15.75" thickTop="1" x14ac:dyDescent="0.25"/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</sheetData>
  <mergeCells count="4">
    <mergeCell ref="A1:C2"/>
    <mergeCell ref="A4:A5"/>
    <mergeCell ref="C4:C5"/>
    <mergeCell ref="B4:B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zoomScaleNormal="100" workbookViewId="0">
      <selection activeCell="B8" sqref="B8"/>
    </sheetView>
  </sheetViews>
  <sheetFormatPr defaultRowHeight="15" x14ac:dyDescent="0.25"/>
  <cols>
    <col min="1" max="2" width="36" customWidth="1"/>
    <col min="3" max="3" width="19.85546875" style="1" customWidth="1"/>
    <col min="6" max="6" width="13.5703125" customWidth="1"/>
    <col min="7" max="7" width="31.28515625" bestFit="1" customWidth="1"/>
    <col min="8" max="8" width="9.140625" customWidth="1"/>
  </cols>
  <sheetData>
    <row r="1" spans="1:7" x14ac:dyDescent="0.25">
      <c r="A1" s="41" t="s">
        <v>3</v>
      </c>
      <c r="B1" s="41"/>
      <c r="C1" s="41"/>
    </row>
    <row r="2" spans="1:7" ht="15.75" thickBot="1" x14ac:dyDescent="0.3">
      <c r="A2" s="42"/>
      <c r="B2" s="42"/>
      <c r="C2" s="42"/>
    </row>
    <row r="3" spans="1:7" x14ac:dyDescent="0.25">
      <c r="A3" s="21" t="s">
        <v>15</v>
      </c>
      <c r="B3" s="21"/>
      <c r="C3" s="28"/>
    </row>
    <row r="4" spans="1:7" s="14" customFormat="1" x14ac:dyDescent="0.25">
      <c r="A4" s="43" t="s">
        <v>0</v>
      </c>
      <c r="B4" s="43" t="s">
        <v>38</v>
      </c>
      <c r="C4" s="43" t="s">
        <v>38</v>
      </c>
    </row>
    <row r="5" spans="1:7" s="14" customFormat="1" ht="15.75" thickBot="1" x14ac:dyDescent="0.3">
      <c r="A5" s="44"/>
      <c r="B5" s="44"/>
      <c r="C5" s="44"/>
    </row>
    <row r="6" spans="1:7" s="14" customFormat="1" x14ac:dyDescent="0.25">
      <c r="A6" s="12" t="s">
        <v>65</v>
      </c>
      <c r="B6" s="29" t="s">
        <v>30</v>
      </c>
      <c r="C6" s="1">
        <v>-770</v>
      </c>
      <c r="D6" s="5"/>
      <c r="G6" s="1"/>
    </row>
    <row r="7" spans="1:7" s="14" customFormat="1" ht="12" customHeight="1" x14ac:dyDescent="0.25">
      <c r="A7" s="29"/>
      <c r="B7" s="29"/>
      <c r="C7" s="1"/>
      <c r="D7" s="5"/>
      <c r="G7" s="1"/>
    </row>
    <row r="8" spans="1:7" s="14" customFormat="1" ht="30" x14ac:dyDescent="0.25">
      <c r="A8" s="8" t="s">
        <v>73</v>
      </c>
      <c r="B8" s="8" t="s">
        <v>81</v>
      </c>
      <c r="C8" s="1">
        <v>-2000</v>
      </c>
      <c r="D8" s="5"/>
      <c r="G8" s="1"/>
    </row>
    <row r="9" spans="1:7" s="14" customFormat="1" ht="12" customHeight="1" x14ac:dyDescent="0.25">
      <c r="A9" s="8"/>
      <c r="B9" s="8"/>
      <c r="C9" s="1"/>
      <c r="D9" s="5"/>
      <c r="G9" s="1"/>
    </row>
    <row r="10" spans="1:7" s="14" customFormat="1" x14ac:dyDescent="0.25">
      <c r="A10" t="s">
        <v>22</v>
      </c>
      <c r="B10" t="s">
        <v>74</v>
      </c>
      <c r="C10" s="1">
        <v>-1000</v>
      </c>
      <c r="D10" s="10"/>
      <c r="G10" s="1"/>
    </row>
    <row r="11" spans="1:7" s="14" customFormat="1" ht="12" customHeight="1" x14ac:dyDescent="0.25">
      <c r="A11"/>
      <c r="B11"/>
      <c r="C11" s="1"/>
      <c r="D11" s="10"/>
      <c r="G11" s="1"/>
    </row>
    <row r="12" spans="1:7" s="14" customFormat="1" x14ac:dyDescent="0.25">
      <c r="A12" s="29" t="s">
        <v>64</v>
      </c>
      <c r="B12" s="29" t="s">
        <v>25</v>
      </c>
      <c r="C12" s="16">
        <v>-1000</v>
      </c>
      <c r="D12" s="5"/>
      <c r="G12" s="16"/>
    </row>
    <row r="13" spans="1:7" s="14" customFormat="1" ht="12" customHeight="1" x14ac:dyDescent="0.25">
      <c r="A13" s="29"/>
      <c r="B13" s="29"/>
      <c r="C13" s="16"/>
      <c r="D13" s="5"/>
      <c r="G13" s="16"/>
    </row>
    <row r="14" spans="1:7" s="14" customFormat="1" x14ac:dyDescent="0.25">
      <c r="A14" s="29" t="s">
        <v>67</v>
      </c>
      <c r="B14" s="29" t="s">
        <v>37</v>
      </c>
      <c r="C14" s="16">
        <v>-2214.1799999999998</v>
      </c>
      <c r="D14" s="5"/>
      <c r="G14" s="16"/>
    </row>
    <row r="15" spans="1:7" s="14" customFormat="1" ht="12" customHeight="1" x14ac:dyDescent="0.25">
      <c r="A15" s="29"/>
      <c r="B15" s="29"/>
      <c r="C15" s="16"/>
      <c r="D15" s="5"/>
      <c r="G15" s="16"/>
    </row>
    <row r="16" spans="1:7" s="14" customFormat="1" x14ac:dyDescent="0.25">
      <c r="A16" s="29" t="s">
        <v>32</v>
      </c>
      <c r="B16" s="29" t="s">
        <v>32</v>
      </c>
      <c r="C16" s="16">
        <v>-600</v>
      </c>
      <c r="D16" s="5"/>
      <c r="G16" s="16"/>
    </row>
    <row r="17" spans="1:7" s="14" customFormat="1" ht="12" customHeight="1" x14ac:dyDescent="0.25">
      <c r="A17" s="29"/>
      <c r="B17" s="29"/>
      <c r="C17" s="16"/>
      <c r="D17" s="5"/>
      <c r="G17" s="16"/>
    </row>
    <row r="18" spans="1:7" s="14" customFormat="1" x14ac:dyDescent="0.25">
      <c r="A18" s="29" t="s">
        <v>67</v>
      </c>
      <c r="B18" s="29" t="s">
        <v>40</v>
      </c>
      <c r="C18" s="16">
        <v>-14.99</v>
      </c>
      <c r="D18" s="5"/>
      <c r="G18" s="16"/>
    </row>
    <row r="19" spans="1:7" s="14" customFormat="1" x14ac:dyDescent="0.25">
      <c r="A19" s="29"/>
      <c r="B19" s="29"/>
      <c r="C19" s="16"/>
      <c r="D19" s="5"/>
      <c r="G19" s="16"/>
    </row>
    <row r="20" spans="1:7" s="14" customFormat="1" x14ac:dyDescent="0.25">
      <c r="A20" s="13" t="s">
        <v>31</v>
      </c>
      <c r="B20" s="13" t="s">
        <v>41</v>
      </c>
      <c r="C20" s="1">
        <v>-250</v>
      </c>
      <c r="D20" s="5"/>
      <c r="E20" s="10"/>
      <c r="G20" s="1"/>
    </row>
    <row r="21" spans="1:7" s="14" customFormat="1" x14ac:dyDescent="0.25">
      <c r="A21" s="13"/>
      <c r="B21" s="13"/>
      <c r="C21" s="1"/>
      <c r="D21" s="5"/>
      <c r="E21" s="10"/>
      <c r="G21" s="16"/>
    </row>
    <row r="22" spans="1:7" x14ac:dyDescent="0.25">
      <c r="A22" s="2" t="s">
        <v>80</v>
      </c>
      <c r="B22" s="2"/>
      <c r="C22" s="3">
        <f>SUM(C4:C20)</f>
        <v>-7849.17</v>
      </c>
      <c r="G22" s="16"/>
    </row>
    <row r="23" spans="1:7" x14ac:dyDescent="0.25">
      <c r="A23" s="11"/>
      <c r="B23" s="11"/>
      <c r="C23" s="7"/>
      <c r="G23" s="18"/>
    </row>
    <row r="26" spans="1:7" x14ac:dyDescent="0.25">
      <c r="A26" s="31" t="s">
        <v>36</v>
      </c>
      <c r="B26" s="31"/>
      <c r="C26" s="1">
        <v>-2730</v>
      </c>
      <c r="D26" s="10" t="s">
        <v>8</v>
      </c>
    </row>
    <row r="28" spans="1:7" x14ac:dyDescent="0.25">
      <c r="A28" s="31" t="s">
        <v>28</v>
      </c>
      <c r="B28" s="31"/>
      <c r="C28" s="33">
        <f>C22+C26</f>
        <v>-10579.17</v>
      </c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1" spans="3:3" x14ac:dyDescent="0.25">
      <c r="C261"/>
    </row>
  </sheetData>
  <mergeCells count="4">
    <mergeCell ref="A1:C2"/>
    <mergeCell ref="A4:A5"/>
    <mergeCell ref="C4:C5"/>
    <mergeCell ref="B4:B5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workbookViewId="0">
      <selection activeCell="B6" sqref="B6"/>
    </sheetView>
  </sheetViews>
  <sheetFormatPr defaultColWidth="8.85546875" defaultRowHeight="15" x14ac:dyDescent="0.25"/>
  <cols>
    <col min="1" max="1" width="39.28515625" style="14" customWidth="1"/>
    <col min="2" max="2" width="47.42578125" style="14" customWidth="1"/>
    <col min="3" max="3" width="14.28515625" style="1" bestFit="1" customWidth="1"/>
    <col min="4" max="4" width="14.42578125" style="15" hidden="1" customWidth="1"/>
    <col min="5" max="5" width="15.85546875" style="14" customWidth="1"/>
    <col min="6" max="7" width="8.85546875" style="14"/>
    <col min="8" max="8" width="31.28515625" style="14" bestFit="1" customWidth="1"/>
    <col min="9" max="16384" width="8.85546875" style="14"/>
  </cols>
  <sheetData>
    <row r="1" spans="1:8" x14ac:dyDescent="0.25">
      <c r="A1" s="41" t="s">
        <v>4</v>
      </c>
      <c r="B1" s="41"/>
      <c r="C1" s="41"/>
    </row>
    <row r="2" spans="1:8" ht="15.75" thickBot="1" x14ac:dyDescent="0.3">
      <c r="A2" s="42"/>
      <c r="B2" s="42"/>
      <c r="C2" s="42"/>
    </row>
    <row r="3" spans="1:8" x14ac:dyDescent="0.25">
      <c r="A3" s="21" t="s">
        <v>11</v>
      </c>
      <c r="B3" s="21"/>
      <c r="C3" s="20"/>
    </row>
    <row r="4" spans="1:8" x14ac:dyDescent="0.25">
      <c r="A4" s="43" t="s">
        <v>0</v>
      </c>
      <c r="B4" s="43" t="s">
        <v>38</v>
      </c>
      <c r="C4" s="47" t="s">
        <v>1</v>
      </c>
    </row>
    <row r="5" spans="1:8" ht="15.75" thickBot="1" x14ac:dyDescent="0.3">
      <c r="A5" s="44"/>
      <c r="B5" s="44"/>
      <c r="C5" s="48"/>
    </row>
    <row r="6" spans="1:8" ht="30" x14ac:dyDescent="0.25">
      <c r="A6" s="8" t="s">
        <v>58</v>
      </c>
      <c r="B6" s="8" t="s">
        <v>81</v>
      </c>
      <c r="C6" s="4">
        <v>-2500</v>
      </c>
      <c r="D6" s="5" t="s">
        <v>7</v>
      </c>
      <c r="E6" s="5"/>
      <c r="H6" s="4"/>
    </row>
    <row r="7" spans="1:8" ht="12" customHeight="1" x14ac:dyDescent="0.25">
      <c r="A7" s="8"/>
      <c r="B7" s="8"/>
      <c r="C7" s="4"/>
      <c r="D7" s="5"/>
      <c r="E7" s="5"/>
      <c r="H7" s="4"/>
    </row>
    <row r="8" spans="1:8" ht="45" x14ac:dyDescent="0.25">
      <c r="A8" s="8" t="s">
        <v>54</v>
      </c>
      <c r="B8" s="8" t="s">
        <v>55</v>
      </c>
      <c r="C8" s="4">
        <v>-1000</v>
      </c>
      <c r="E8" s="10"/>
      <c r="H8" s="4"/>
    </row>
    <row r="9" spans="1:8" ht="12" customHeight="1" x14ac:dyDescent="0.25">
      <c r="A9" s="8"/>
      <c r="B9" s="8"/>
      <c r="C9" s="4"/>
      <c r="E9" s="10"/>
      <c r="H9" s="4"/>
    </row>
    <row r="10" spans="1:8" ht="17.25" customHeight="1" x14ac:dyDescent="0.25">
      <c r="A10" s="25" t="s">
        <v>53</v>
      </c>
      <c r="B10" s="25" t="s">
        <v>46</v>
      </c>
      <c r="C10" s="4">
        <v>-2056.5</v>
      </c>
      <c r="E10" s="10"/>
      <c r="H10" s="4"/>
    </row>
    <row r="11" spans="1:8" ht="12" customHeight="1" x14ac:dyDescent="0.25">
      <c r="A11" s="25"/>
      <c r="B11" s="25"/>
      <c r="C11" s="4"/>
      <c r="E11" s="10"/>
      <c r="H11" s="4"/>
    </row>
    <row r="12" spans="1:8" ht="30" x14ac:dyDescent="0.25">
      <c r="A12" s="25" t="s">
        <v>23</v>
      </c>
      <c r="B12" s="8" t="s">
        <v>49</v>
      </c>
      <c r="C12" s="4">
        <v>-1000</v>
      </c>
      <c r="E12" s="10" t="s">
        <v>8</v>
      </c>
      <c r="H12" s="4"/>
    </row>
    <row r="13" spans="1:8" ht="12" customHeight="1" x14ac:dyDescent="0.25">
      <c r="A13" s="25"/>
      <c r="B13" s="8"/>
      <c r="C13" s="4"/>
      <c r="E13" s="10"/>
      <c r="H13" s="4"/>
    </row>
    <row r="14" spans="1:8" ht="30" x14ac:dyDescent="0.25">
      <c r="A14" s="13" t="s">
        <v>45</v>
      </c>
      <c r="B14" s="38" t="s">
        <v>72</v>
      </c>
      <c r="C14" s="4">
        <v>-5000</v>
      </c>
      <c r="E14" s="10" t="s">
        <v>8</v>
      </c>
      <c r="H14" s="4"/>
    </row>
    <row r="15" spans="1:8" ht="12" customHeight="1" x14ac:dyDescent="0.25">
      <c r="A15" s="13"/>
      <c r="B15" s="38"/>
      <c r="C15" s="4"/>
      <c r="E15" s="10"/>
      <c r="H15" s="4"/>
    </row>
    <row r="16" spans="1:8" x14ac:dyDescent="0.25">
      <c r="A16" s="29" t="s">
        <v>64</v>
      </c>
      <c r="B16" s="29" t="s">
        <v>25</v>
      </c>
      <c r="C16" s="4">
        <v>-7000</v>
      </c>
      <c r="D16" s="5" t="s">
        <v>8</v>
      </c>
      <c r="E16" s="10"/>
      <c r="H16" s="4"/>
    </row>
    <row r="17" spans="1:8" ht="12" customHeight="1" x14ac:dyDescent="0.25">
      <c r="A17" s="29"/>
      <c r="B17" s="29"/>
      <c r="C17" s="4"/>
      <c r="D17" s="5"/>
      <c r="E17" s="10"/>
      <c r="H17" s="4"/>
    </row>
    <row r="18" spans="1:8" x14ac:dyDescent="0.25">
      <c r="A18" s="29" t="s">
        <v>33</v>
      </c>
      <c r="B18" s="29" t="s">
        <v>70</v>
      </c>
      <c r="C18" s="4">
        <v>-15000</v>
      </c>
      <c r="D18" s="5"/>
      <c r="E18" s="10" t="s">
        <v>8</v>
      </c>
      <c r="H18" s="4"/>
    </row>
    <row r="19" spans="1:8" ht="12" customHeight="1" x14ac:dyDescent="0.25">
      <c r="A19" s="29"/>
      <c r="B19" s="29"/>
      <c r="C19" s="4"/>
      <c r="D19" s="5"/>
      <c r="E19" s="10"/>
      <c r="H19" s="4"/>
    </row>
    <row r="20" spans="1:8" x14ac:dyDescent="0.25">
      <c r="A20" s="13" t="s">
        <v>31</v>
      </c>
      <c r="B20" s="13" t="s">
        <v>41</v>
      </c>
      <c r="C20" s="1">
        <v>-1000</v>
      </c>
      <c r="D20" s="5" t="s">
        <v>8</v>
      </c>
      <c r="E20" s="10"/>
      <c r="H20" s="1"/>
    </row>
    <row r="21" spans="1:8" ht="12" customHeight="1" x14ac:dyDescent="0.25">
      <c r="A21" s="13"/>
      <c r="B21" s="13"/>
      <c r="D21" s="5"/>
      <c r="E21" s="10"/>
      <c r="H21" s="1"/>
    </row>
    <row r="22" spans="1:8" x14ac:dyDescent="0.25">
      <c r="A22" s="13" t="s">
        <v>52</v>
      </c>
      <c r="B22" s="13" t="s">
        <v>51</v>
      </c>
      <c r="C22" s="1">
        <v>-84.5</v>
      </c>
      <c r="D22" s="5"/>
      <c r="E22" s="10"/>
      <c r="H22" s="1"/>
    </row>
    <row r="23" spans="1:8" ht="12" customHeight="1" x14ac:dyDescent="0.25">
      <c r="A23" s="13"/>
      <c r="B23" s="13"/>
      <c r="D23" s="5"/>
      <c r="E23" s="10"/>
      <c r="H23" s="1"/>
    </row>
    <row r="24" spans="1:8" x14ac:dyDescent="0.25">
      <c r="A24" s="13" t="s">
        <v>67</v>
      </c>
      <c r="B24" s="13" t="s">
        <v>68</v>
      </c>
      <c r="C24" s="1">
        <v>-1411.15</v>
      </c>
      <c r="D24" s="5"/>
      <c r="E24" s="10"/>
      <c r="H24" s="1"/>
    </row>
    <row r="25" spans="1:8" ht="12" customHeight="1" x14ac:dyDescent="0.25">
      <c r="A25" s="13"/>
      <c r="B25" s="13"/>
      <c r="D25" s="5"/>
      <c r="E25" s="10"/>
      <c r="H25" s="1"/>
    </row>
    <row r="26" spans="1:8" x14ac:dyDescent="0.25">
      <c r="A26" s="13" t="s">
        <v>22</v>
      </c>
      <c r="B26" s="13" t="s">
        <v>50</v>
      </c>
      <c r="C26" s="1">
        <v>-2500</v>
      </c>
      <c r="D26" s="5"/>
      <c r="E26" s="10"/>
      <c r="H26" s="1"/>
    </row>
    <row r="27" spans="1:8" ht="12" customHeight="1" x14ac:dyDescent="0.25">
      <c r="A27" s="13"/>
      <c r="B27" s="13"/>
      <c r="D27" s="5"/>
      <c r="E27" s="10"/>
      <c r="H27" s="1"/>
    </row>
    <row r="28" spans="1:8" x14ac:dyDescent="0.25">
      <c r="A28" s="13" t="s">
        <v>43</v>
      </c>
      <c r="B28" s="13" t="s">
        <v>35</v>
      </c>
      <c r="C28" s="1">
        <v>-3000</v>
      </c>
      <c r="D28" s="5"/>
      <c r="E28" s="10" t="s">
        <v>8</v>
      </c>
      <c r="H28" s="1"/>
    </row>
    <row r="29" spans="1:8" ht="12" customHeight="1" x14ac:dyDescent="0.25">
      <c r="A29" s="13"/>
      <c r="B29" s="13"/>
      <c r="D29" s="5"/>
      <c r="E29" s="10"/>
      <c r="H29" s="1"/>
    </row>
    <row r="30" spans="1:8" x14ac:dyDescent="0.25">
      <c r="A30" s="13"/>
      <c r="B30" s="13"/>
      <c r="D30" s="5"/>
      <c r="E30" s="10"/>
      <c r="H30" s="1"/>
    </row>
    <row r="31" spans="1:8" x14ac:dyDescent="0.25">
      <c r="A31" s="8"/>
      <c r="B31" s="8"/>
      <c r="C31" s="4"/>
      <c r="H31" s="1"/>
    </row>
    <row r="32" spans="1:8" x14ac:dyDescent="0.25">
      <c r="A32" s="2" t="s">
        <v>80</v>
      </c>
      <c r="B32" s="2"/>
      <c r="C32" s="3">
        <f>SUM(C6:C31)</f>
        <v>-41552.15</v>
      </c>
    </row>
    <row r="37" spans="1:1" x14ac:dyDescent="0.25">
      <c r="A37" s="8" t="s">
        <v>19</v>
      </c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  <row r="275" spans="3:3" x14ac:dyDescent="0.25">
      <c r="C275" s="14"/>
    </row>
    <row r="276" spans="3:3" x14ac:dyDescent="0.25">
      <c r="C276" s="14"/>
    </row>
  </sheetData>
  <mergeCells count="4">
    <mergeCell ref="A1:C2"/>
    <mergeCell ref="A4:A5"/>
    <mergeCell ref="C4:C5"/>
    <mergeCell ref="B4:B5"/>
  </mergeCells>
  <printOptions horizontalCentered="1"/>
  <pageMargins left="0.7" right="0.7" top="0.75" bottom="0.75" header="0.3" footer="0.3"/>
  <pageSetup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activeCell="B8" sqref="B8"/>
    </sheetView>
  </sheetViews>
  <sheetFormatPr defaultColWidth="8.85546875" defaultRowHeight="15" x14ac:dyDescent="0.25"/>
  <cols>
    <col min="1" max="1" width="34.85546875" style="14" customWidth="1"/>
    <col min="2" max="2" width="37.7109375" style="14" customWidth="1"/>
    <col min="3" max="3" width="18" style="1" customWidth="1"/>
    <col min="4" max="4" width="14.42578125" style="5" customWidth="1"/>
    <col min="5" max="5" width="12.28515625" style="14" bestFit="1" customWidth="1"/>
    <col min="6" max="7" width="8.85546875" style="14"/>
    <col min="8" max="8" width="11.7109375" style="14" customWidth="1"/>
    <col min="9" max="16384" width="8.85546875" style="14"/>
  </cols>
  <sheetData>
    <row r="1" spans="1:8" x14ac:dyDescent="0.25">
      <c r="A1" s="41" t="s">
        <v>5</v>
      </c>
      <c r="B1" s="41"/>
      <c r="C1" s="41"/>
    </row>
    <row r="2" spans="1:8" ht="15.75" thickBot="1" x14ac:dyDescent="0.3">
      <c r="A2" s="42"/>
      <c r="B2" s="42"/>
      <c r="C2" s="42"/>
    </row>
    <row r="3" spans="1:8" x14ac:dyDescent="0.25">
      <c r="A3" s="21" t="s">
        <v>20</v>
      </c>
      <c r="B3" s="21"/>
      <c r="C3" s="27"/>
    </row>
    <row r="4" spans="1:8" ht="20.25" customHeight="1" x14ac:dyDescent="0.25">
      <c r="A4" s="43" t="s">
        <v>0</v>
      </c>
      <c r="B4" s="43" t="s">
        <v>38</v>
      </c>
      <c r="C4" s="47" t="s">
        <v>1</v>
      </c>
      <c r="D4" s="15"/>
    </row>
    <row r="5" spans="1:8" ht="10.5" customHeight="1" thickBot="1" x14ac:dyDescent="0.3">
      <c r="A5" s="44"/>
      <c r="B5" s="44"/>
      <c r="C5" s="48"/>
      <c r="D5" s="15"/>
    </row>
    <row r="6" spans="1:8" ht="45" x14ac:dyDescent="0.25">
      <c r="A6" s="8" t="s">
        <v>54</v>
      </c>
      <c r="B6" s="8" t="s">
        <v>55</v>
      </c>
      <c r="C6" s="4">
        <v>-1000</v>
      </c>
      <c r="H6" s="4"/>
    </row>
    <row r="7" spans="1:8" ht="12" customHeight="1" x14ac:dyDescent="0.25">
      <c r="A7" s="8"/>
      <c r="B7" s="8"/>
      <c r="C7" s="4"/>
      <c r="H7" s="4"/>
    </row>
    <row r="8" spans="1:8" ht="30" x14ac:dyDescent="0.25">
      <c r="A8" s="8" t="s">
        <v>58</v>
      </c>
      <c r="B8" s="8" t="s">
        <v>81</v>
      </c>
      <c r="C8" s="1">
        <v>-2000</v>
      </c>
      <c r="E8" s="10"/>
      <c r="H8" s="1"/>
    </row>
    <row r="9" spans="1:8" ht="12" customHeight="1" x14ac:dyDescent="0.25">
      <c r="A9" s="8"/>
      <c r="B9" s="8"/>
      <c r="E9" s="10"/>
      <c r="H9" s="1"/>
    </row>
    <row r="10" spans="1:8" ht="33" customHeight="1" x14ac:dyDescent="0.25">
      <c r="A10" s="13" t="s">
        <v>45</v>
      </c>
      <c r="B10" s="39" t="s">
        <v>72</v>
      </c>
      <c r="C10" s="1">
        <v>-5000</v>
      </c>
      <c r="D10" s="5" t="s">
        <v>8</v>
      </c>
      <c r="H10" s="1"/>
    </row>
    <row r="11" spans="1:8" ht="12" customHeight="1" x14ac:dyDescent="0.25">
      <c r="A11" s="13"/>
      <c r="B11" s="39"/>
      <c r="H11" s="1"/>
    </row>
    <row r="12" spans="1:8" x14ac:dyDescent="0.25">
      <c r="A12" s="29" t="s">
        <v>42</v>
      </c>
      <c r="B12" s="13" t="s">
        <v>26</v>
      </c>
      <c r="C12" s="1">
        <v>-377.36</v>
      </c>
      <c r="H12" s="1"/>
    </row>
    <row r="13" spans="1:8" ht="12" customHeight="1" x14ac:dyDescent="0.25">
      <c r="A13" s="29"/>
      <c r="B13" s="13"/>
      <c r="H13" s="1"/>
    </row>
    <row r="14" spans="1:8" x14ac:dyDescent="0.25">
      <c r="A14" s="13" t="s">
        <v>31</v>
      </c>
      <c r="B14" s="13" t="s">
        <v>41</v>
      </c>
      <c r="C14" s="1">
        <v>-500</v>
      </c>
      <c r="H14" s="1"/>
    </row>
    <row r="15" spans="1:8" ht="12" customHeight="1" x14ac:dyDescent="0.25">
      <c r="A15" s="13"/>
      <c r="B15" s="13"/>
      <c r="H15" s="1"/>
    </row>
    <row r="16" spans="1:8" x14ac:dyDescent="0.25">
      <c r="A16" s="13" t="s">
        <v>48</v>
      </c>
      <c r="B16" s="13" t="s">
        <v>32</v>
      </c>
      <c r="C16" s="1">
        <v>-512.5</v>
      </c>
      <c r="H16" s="1"/>
    </row>
    <row r="17" spans="1:8" ht="12" customHeight="1" x14ac:dyDescent="0.25">
      <c r="A17" s="13"/>
      <c r="B17" s="13"/>
      <c r="H17" s="1"/>
    </row>
    <row r="18" spans="1:8" x14ac:dyDescent="0.25">
      <c r="A18" s="13"/>
      <c r="B18" s="13"/>
      <c r="H18" s="1"/>
    </row>
    <row r="19" spans="1:8" ht="17.25" customHeight="1" x14ac:dyDescent="0.25">
      <c r="D19" s="10"/>
      <c r="H19" s="17"/>
    </row>
    <row r="20" spans="1:8" ht="14.45" customHeight="1" x14ac:dyDescent="0.25">
      <c r="A20" s="2" t="s">
        <v>80</v>
      </c>
      <c r="B20" s="2"/>
      <c r="C20" s="3">
        <f>SUM(C6:C19)</f>
        <v>-9389.86</v>
      </c>
      <c r="D20" s="15"/>
    </row>
    <row r="21" spans="1:8" x14ac:dyDescent="0.25">
      <c r="D21" s="15"/>
    </row>
    <row r="27" spans="1:8" x14ac:dyDescent="0.25">
      <c r="A27" s="29"/>
    </row>
    <row r="153" spans="3:3" x14ac:dyDescent="0.25">
      <c r="C153" s="14"/>
    </row>
    <row r="154" spans="3:3" x14ac:dyDescent="0.25">
      <c r="C154" s="14"/>
    </row>
    <row r="155" spans="3:3" x14ac:dyDescent="0.25">
      <c r="C155" s="14"/>
    </row>
    <row r="156" spans="3:3" x14ac:dyDescent="0.25">
      <c r="C156" s="14"/>
    </row>
    <row r="157" spans="3:3" x14ac:dyDescent="0.25">
      <c r="C157" s="14"/>
    </row>
    <row r="158" spans="3:3" x14ac:dyDescent="0.25">
      <c r="C158" s="14"/>
    </row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</sheetData>
  <mergeCells count="4">
    <mergeCell ref="A1:C2"/>
    <mergeCell ref="A4:A5"/>
    <mergeCell ref="C4:C5"/>
    <mergeCell ref="B4:B5"/>
  </mergeCells>
  <printOptions horizontalCentered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"/>
  <sheetViews>
    <sheetView tabSelected="1" workbookViewId="0">
      <selection activeCell="B16" sqref="B16"/>
    </sheetView>
  </sheetViews>
  <sheetFormatPr defaultColWidth="8.85546875" defaultRowHeight="15" x14ac:dyDescent="0.25"/>
  <cols>
    <col min="1" max="1" width="39.7109375" style="14" customWidth="1"/>
    <col min="2" max="2" width="41.85546875" style="14" customWidth="1"/>
    <col min="3" max="3" width="14.28515625" style="1" bestFit="1" customWidth="1"/>
    <col min="4" max="4" width="14.42578125" style="15" customWidth="1"/>
    <col min="5" max="8" width="8.85546875" style="14"/>
    <col min="9" max="9" width="31.28515625" style="14" bestFit="1" customWidth="1"/>
    <col min="10" max="16384" width="8.85546875" style="14"/>
  </cols>
  <sheetData>
    <row r="1" spans="1:9" x14ac:dyDescent="0.25">
      <c r="A1" s="41" t="s">
        <v>6</v>
      </c>
      <c r="B1" s="41"/>
      <c r="C1" s="41"/>
    </row>
    <row r="2" spans="1:9" ht="15.75" thickBot="1" x14ac:dyDescent="0.3">
      <c r="A2" s="42"/>
      <c r="B2" s="42"/>
      <c r="C2" s="42"/>
    </row>
    <row r="3" spans="1:9" x14ac:dyDescent="0.25">
      <c r="A3" s="24" t="s">
        <v>12</v>
      </c>
      <c r="B3" s="24"/>
      <c r="C3" s="23"/>
    </row>
    <row r="4" spans="1:9" x14ac:dyDescent="0.25">
      <c r="A4" s="43" t="s">
        <v>0</v>
      </c>
      <c r="B4" s="43" t="s">
        <v>38</v>
      </c>
      <c r="C4" s="47" t="s">
        <v>1</v>
      </c>
    </row>
    <row r="5" spans="1:9" ht="15.75" thickBot="1" x14ac:dyDescent="0.3">
      <c r="A5" s="44"/>
      <c r="B5" s="44"/>
      <c r="C5" s="48"/>
      <c r="G5" s="22"/>
    </row>
    <row r="6" spans="1:9" x14ac:dyDescent="0.25">
      <c r="A6" s="29" t="s">
        <v>42</v>
      </c>
      <c r="B6" s="29" t="s">
        <v>9</v>
      </c>
      <c r="C6" s="35">
        <v>-702.8</v>
      </c>
      <c r="D6" s="5"/>
      <c r="I6" s="35"/>
    </row>
    <row r="7" spans="1:9" ht="12" customHeight="1" x14ac:dyDescent="0.25">
      <c r="A7" s="29"/>
      <c r="B7" s="29"/>
      <c r="C7" s="35"/>
      <c r="D7" s="5"/>
      <c r="I7" s="35"/>
    </row>
    <row r="8" spans="1:9" x14ac:dyDescent="0.25">
      <c r="A8" s="29" t="s">
        <v>56</v>
      </c>
      <c r="B8" s="29" t="s">
        <v>13</v>
      </c>
      <c r="C8" s="4">
        <v>-1000</v>
      </c>
      <c r="D8" s="5" t="s">
        <v>8</v>
      </c>
      <c r="I8" s="4"/>
    </row>
    <row r="9" spans="1:9" ht="12" customHeight="1" x14ac:dyDescent="0.25">
      <c r="A9" s="29"/>
      <c r="B9" s="29"/>
      <c r="C9" s="4"/>
      <c r="D9" s="5"/>
      <c r="I9" s="4"/>
    </row>
    <row r="10" spans="1:9" ht="60" x14ac:dyDescent="0.25">
      <c r="A10" s="8" t="s">
        <v>54</v>
      </c>
      <c r="B10" s="8" t="s">
        <v>55</v>
      </c>
      <c r="C10" s="4">
        <v>-1000</v>
      </c>
      <c r="D10" s="10"/>
      <c r="I10" s="4"/>
    </row>
    <row r="11" spans="1:9" ht="12" customHeight="1" x14ac:dyDescent="0.25">
      <c r="A11" s="8"/>
      <c r="B11" s="8"/>
      <c r="C11" s="4"/>
      <c r="D11" s="10"/>
      <c r="I11" s="4"/>
    </row>
    <row r="12" spans="1:9" ht="18" customHeight="1" x14ac:dyDescent="0.25">
      <c r="A12" s="29" t="s">
        <v>66</v>
      </c>
      <c r="B12" s="29" t="s">
        <v>16</v>
      </c>
      <c r="C12" s="6">
        <v>-1200</v>
      </c>
      <c r="D12" s="5"/>
      <c r="I12" s="6"/>
    </row>
    <row r="13" spans="1:9" ht="12" customHeight="1" x14ac:dyDescent="0.25">
      <c r="A13" s="29"/>
      <c r="B13" s="29"/>
      <c r="C13" s="6"/>
      <c r="D13" s="5"/>
      <c r="I13" s="6"/>
    </row>
    <row r="14" spans="1:9" ht="30" x14ac:dyDescent="0.25">
      <c r="A14" s="12" t="s">
        <v>17</v>
      </c>
      <c r="B14" s="29" t="s">
        <v>63</v>
      </c>
      <c r="C14" s="6">
        <v>-5000</v>
      </c>
      <c r="D14" s="5"/>
      <c r="I14" s="6"/>
    </row>
    <row r="15" spans="1:9" ht="12" customHeight="1" x14ac:dyDescent="0.25">
      <c r="A15" s="29"/>
      <c r="B15" s="29"/>
      <c r="C15" s="6"/>
      <c r="D15" s="5"/>
      <c r="I15" s="6"/>
    </row>
    <row r="16" spans="1:9" ht="30" x14ac:dyDescent="0.25">
      <c r="A16" s="8" t="s">
        <v>58</v>
      </c>
      <c r="B16" s="8" t="s">
        <v>81</v>
      </c>
      <c r="C16" s="35">
        <v>-2000</v>
      </c>
      <c r="D16" s="5"/>
      <c r="I16" s="35"/>
    </row>
    <row r="17" spans="1:9" ht="12" customHeight="1" x14ac:dyDescent="0.25">
      <c r="A17" s="8"/>
      <c r="B17" s="8"/>
      <c r="C17" s="35"/>
      <c r="D17" s="5"/>
      <c r="I17" s="35"/>
    </row>
    <row r="18" spans="1:9" ht="30" x14ac:dyDescent="0.25">
      <c r="A18" s="14" t="s">
        <v>61</v>
      </c>
      <c r="B18" s="29" t="s">
        <v>62</v>
      </c>
      <c r="C18" s="35">
        <v>-3500</v>
      </c>
      <c r="D18" s="5"/>
      <c r="I18" s="35"/>
    </row>
    <row r="19" spans="1:9" ht="12" customHeight="1" x14ac:dyDescent="0.25">
      <c r="B19" s="29"/>
      <c r="C19" s="35"/>
      <c r="D19" s="5"/>
      <c r="I19" s="35"/>
    </row>
    <row r="20" spans="1:9" x14ac:dyDescent="0.25">
      <c r="A20" s="13" t="s">
        <v>21</v>
      </c>
      <c r="B20" s="13" t="s">
        <v>46</v>
      </c>
      <c r="C20" s="4">
        <v>-150</v>
      </c>
      <c r="D20" s="5" t="s">
        <v>8</v>
      </c>
      <c r="I20" s="4"/>
    </row>
    <row r="21" spans="1:9" ht="12" customHeight="1" x14ac:dyDescent="0.25">
      <c r="A21" s="13"/>
      <c r="B21" s="13"/>
      <c r="C21" s="4"/>
      <c r="D21" s="5"/>
      <c r="I21" s="4"/>
    </row>
    <row r="22" spans="1:9" ht="45" x14ac:dyDescent="0.25">
      <c r="A22" s="19" t="s">
        <v>59</v>
      </c>
      <c r="B22" s="40" t="s">
        <v>60</v>
      </c>
      <c r="C22" s="35">
        <v>-2000</v>
      </c>
      <c r="D22" s="5"/>
      <c r="I22" s="35"/>
    </row>
    <row r="23" spans="1:9" ht="12" customHeight="1" x14ac:dyDescent="0.25">
      <c r="A23" s="13"/>
      <c r="B23" s="38"/>
      <c r="C23" s="35"/>
      <c r="D23" s="5"/>
      <c r="I23" s="35"/>
    </row>
    <row r="24" spans="1:9" x14ac:dyDescent="0.25">
      <c r="A24" s="29" t="s">
        <v>64</v>
      </c>
      <c r="B24" s="29" t="s">
        <v>25</v>
      </c>
      <c r="C24" s="4">
        <v>-1000</v>
      </c>
      <c r="D24" s="5"/>
      <c r="I24" s="4"/>
    </row>
    <row r="25" spans="1:9" ht="12" customHeight="1" x14ac:dyDescent="0.25">
      <c r="A25" s="29"/>
      <c r="B25" s="29"/>
      <c r="C25" s="4"/>
      <c r="D25" s="5"/>
      <c r="I25" s="4"/>
    </row>
    <row r="26" spans="1:9" x14ac:dyDescent="0.25">
      <c r="A26" s="13" t="s">
        <v>47</v>
      </c>
      <c r="B26" s="13" t="s">
        <v>29</v>
      </c>
      <c r="C26" s="4">
        <v>-1600</v>
      </c>
      <c r="D26" s="5" t="s">
        <v>8</v>
      </c>
      <c r="I26" s="4"/>
    </row>
    <row r="27" spans="1:9" ht="12" customHeight="1" x14ac:dyDescent="0.25">
      <c r="A27" s="13"/>
      <c r="B27" s="13"/>
      <c r="C27" s="4"/>
      <c r="D27" s="5"/>
      <c r="I27" s="4"/>
    </row>
    <row r="28" spans="1:9" x14ac:dyDescent="0.25">
      <c r="A28" s="19" t="s">
        <v>76</v>
      </c>
      <c r="B28" s="13" t="s">
        <v>75</v>
      </c>
      <c r="C28" s="4">
        <v>-5000</v>
      </c>
      <c r="D28" s="5" t="s">
        <v>8</v>
      </c>
      <c r="I28" s="4"/>
    </row>
    <row r="29" spans="1:9" ht="12" customHeight="1" x14ac:dyDescent="0.25">
      <c r="A29" s="19"/>
      <c r="B29" s="13"/>
      <c r="C29" s="4"/>
      <c r="D29" s="5"/>
      <c r="I29" s="4"/>
    </row>
    <row r="30" spans="1:9" ht="30" x14ac:dyDescent="0.25">
      <c r="A30" s="19" t="s">
        <v>34</v>
      </c>
      <c r="B30" s="38" t="s">
        <v>57</v>
      </c>
      <c r="C30" s="4">
        <v>-675</v>
      </c>
      <c r="D30" s="5"/>
      <c r="I30" s="4"/>
    </row>
    <row r="31" spans="1:9" ht="12" customHeight="1" x14ac:dyDescent="0.25">
      <c r="A31" s="19"/>
      <c r="B31" s="38"/>
      <c r="C31" s="4"/>
      <c r="D31" s="5"/>
      <c r="I31" s="4"/>
    </row>
    <row r="32" spans="1:9" x14ac:dyDescent="0.25">
      <c r="A32" s="19"/>
      <c r="B32" s="38"/>
      <c r="C32" s="4"/>
      <c r="D32" s="5"/>
      <c r="I32" s="4"/>
    </row>
    <row r="33" spans="1:9" x14ac:dyDescent="0.25">
      <c r="A33" s="19"/>
      <c r="B33" s="37"/>
      <c r="C33" s="34"/>
      <c r="D33" s="14"/>
      <c r="I33" s="17"/>
    </row>
    <row r="34" spans="1:9" x14ac:dyDescent="0.25">
      <c r="A34" s="2" t="s">
        <v>80</v>
      </c>
      <c r="B34" s="36"/>
      <c r="C34" s="26">
        <f>SUM(C4:C33)</f>
        <v>-24827.8</v>
      </c>
    </row>
    <row r="38" spans="1:9" x14ac:dyDescent="0.25">
      <c r="A38" s="31" t="s">
        <v>27</v>
      </c>
      <c r="B38" s="31"/>
      <c r="C38" s="30">
        <v>-2528</v>
      </c>
    </row>
    <row r="39" spans="1:9" x14ac:dyDescent="0.25">
      <c r="A39" s="31"/>
      <c r="B39" s="31"/>
      <c r="C39" s="30"/>
    </row>
    <row r="40" spans="1:9" ht="15.75" thickBot="1" x14ac:dyDescent="0.3">
      <c r="A40" s="31" t="s">
        <v>28</v>
      </c>
      <c r="B40" s="31"/>
      <c r="C40" s="32">
        <f>C34+C38</f>
        <v>-27355.8</v>
      </c>
    </row>
    <row r="41" spans="1:9" ht="15.75" thickTop="1" x14ac:dyDescent="0.25"/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</sheetData>
  <mergeCells count="4">
    <mergeCell ref="A4:A5"/>
    <mergeCell ref="C4:C5"/>
    <mergeCell ref="A1:C2"/>
    <mergeCell ref="B4:B5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1</vt:lpstr>
      <vt:lpstr>District 2</vt:lpstr>
      <vt:lpstr>District 3</vt:lpstr>
      <vt:lpstr>District 4</vt:lpstr>
      <vt:lpstr>District 5</vt:lpstr>
    </vt:vector>
  </TitlesOfParts>
  <Company>Osceola County BOCC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Adams</dc:creator>
  <cp:lastModifiedBy>Andrew Sullivan</cp:lastModifiedBy>
  <cp:lastPrinted>2015-02-12T13:54:39Z</cp:lastPrinted>
  <dcterms:created xsi:type="dcterms:W3CDTF">2013-03-12T14:12:42Z</dcterms:created>
  <dcterms:modified xsi:type="dcterms:W3CDTF">2016-01-21T17:01:56Z</dcterms:modified>
</cp:coreProperties>
</file>